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Files\ŠVP\"/>
    </mc:Choice>
  </mc:AlternateContent>
  <xr:revisionPtr revIDLastSave="0" documentId="8_{6F04A492-71BE-4523-B789-D22C1EB0CD64}" xr6:coauthVersionLast="47" xr6:coauthVersionMax="47" xr10:uidLastSave="{00000000-0000-0000-0000-000000000000}"/>
  <bookViews>
    <workbookView xWindow="1560" yWindow="735" windowWidth="16275" windowHeight="15465" xr2:uid="{00000000-000D-0000-FFFF-FFFF00000000}"/>
  </bookViews>
  <sheets>
    <sheet name="ŠV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I19" i="1"/>
  <c r="H19" i="1"/>
  <c r="G19" i="1"/>
  <c r="F19" i="1"/>
  <c r="E19" i="1"/>
  <c r="D19" i="1"/>
  <c r="C19" i="1"/>
  <c r="B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19" i="1" l="1"/>
  <c r="I45" i="1" l="1"/>
  <c r="H45" i="1"/>
  <c r="G45" i="1"/>
  <c r="F45" i="1"/>
  <c r="E45" i="1"/>
  <c r="D45" i="1"/>
  <c r="C45" i="1"/>
  <c r="B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45" i="1" l="1"/>
  <c r="J45" i="1"/>
  <c r="J70" i="1"/>
  <c r="K70" i="1"/>
  <c r="B70" i="1"/>
  <c r="C70" i="1"/>
  <c r="D70" i="1"/>
  <c r="E70" i="1"/>
  <c r="F70" i="1"/>
  <c r="G70" i="1"/>
  <c r="H70" i="1"/>
  <c r="I70" i="1"/>
</calcChain>
</file>

<file path=xl/sharedStrings.xml><?xml version="1.0" encoding="utf-8"?>
<sst xmlns="http://schemas.openxmlformats.org/spreadsheetml/2006/main" count="118" uniqueCount="46">
  <si>
    <t>Prima</t>
  </si>
  <si>
    <t>Sekunda</t>
  </si>
  <si>
    <t>Tercie</t>
  </si>
  <si>
    <t>Kvarta</t>
  </si>
  <si>
    <t>Celkem</t>
  </si>
  <si>
    <t xml:space="preserve">                         hodiny:</t>
  </si>
  <si>
    <t>celé</t>
  </si>
  <si>
    <t>cv</t>
  </si>
  <si>
    <t>Český jazyk a literatura</t>
  </si>
  <si>
    <t xml:space="preserve">Anglický jazyk </t>
  </si>
  <si>
    <t xml:space="preserve">Druhý cizí jazyk  </t>
  </si>
  <si>
    <t xml:space="preserve">Občanská výchova </t>
  </si>
  <si>
    <t>Společenské vědy</t>
  </si>
  <si>
    <t>Dějepis</t>
  </si>
  <si>
    <t>Zeměpis</t>
  </si>
  <si>
    <t>Matematika</t>
  </si>
  <si>
    <t xml:space="preserve">Fyzika </t>
  </si>
  <si>
    <t>Chemie</t>
  </si>
  <si>
    <t>Biologie</t>
  </si>
  <si>
    <t>Hudební výchova</t>
  </si>
  <si>
    <t xml:space="preserve">Výtvarná výchova </t>
  </si>
  <si>
    <t xml:space="preserve">Tělesná výchova  </t>
  </si>
  <si>
    <t>Kvinta</t>
  </si>
  <si>
    <t>Sexta</t>
  </si>
  <si>
    <t>Septima</t>
  </si>
  <si>
    <t>Oktáva</t>
  </si>
  <si>
    <t>1. ročník</t>
  </si>
  <si>
    <t>2. ročník</t>
  </si>
  <si>
    <t>3. ročník</t>
  </si>
  <si>
    <t>4. ročník</t>
  </si>
  <si>
    <t>Druhý cizí jazyk</t>
  </si>
  <si>
    <t>Fyzika</t>
  </si>
  <si>
    <t xml:space="preserve">Tělesná výchova </t>
  </si>
  <si>
    <t>1. volitelný předmět</t>
  </si>
  <si>
    <t>2. volitelný předmět</t>
  </si>
  <si>
    <t>3. volitelný předmět</t>
  </si>
  <si>
    <t>4. volitelný předmět</t>
  </si>
  <si>
    <r>
      <t>Učební plán nižšího gymnázia (</t>
    </r>
    <r>
      <rPr>
        <b/>
        <sz val="10"/>
        <color theme="1"/>
        <rFont val="Calibri"/>
        <family val="2"/>
        <charset val="238"/>
        <scheme val="minor"/>
      </rPr>
      <t>ŠVP</t>
    </r>
    <r>
      <rPr>
        <b/>
        <sz val="11"/>
        <color theme="1"/>
        <rFont val="Calibri"/>
        <family val="2"/>
        <charset val="238"/>
        <scheme val="minor"/>
      </rPr>
      <t>)</t>
    </r>
  </si>
  <si>
    <t>IKT</t>
  </si>
  <si>
    <t>děl.</t>
  </si>
  <si>
    <t>Předmět         G osmileté</t>
  </si>
  <si>
    <t>Předmět          G osmileté</t>
  </si>
  <si>
    <t xml:space="preserve">                         G čtyřleté</t>
  </si>
  <si>
    <t>5. volitelný předmět</t>
  </si>
  <si>
    <r>
      <t>Původní učební plán vyššího a čtyřletého gymnázia (</t>
    </r>
    <r>
      <rPr>
        <b/>
        <sz val="10"/>
        <color theme="1"/>
        <rFont val="Calibri"/>
        <family val="2"/>
        <charset val="238"/>
        <scheme val="minor"/>
      </rPr>
      <t>ŠVP</t>
    </r>
    <r>
      <rPr>
        <b/>
        <sz val="11"/>
        <color theme="1"/>
        <rFont val="Calibri"/>
        <family val="2"/>
        <charset val="238"/>
        <scheme val="minor"/>
      </rPr>
      <t>)</t>
    </r>
  </si>
  <si>
    <t>Nový učební plán vyššího a čtyřletého gymnázia (platný od 1.9.2021)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</si>
</sst>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workbookViewId="0">
      <selection activeCell="O43" sqref="O43"/>
    </sheetView>
  </sheetViews>
  <sheetFormatPr defaultRowHeight="15" x14ac:dyDescent="0.25"/>
  <cols>
    <col min="1" max="1" width="20.5703125" customWidth="1"/>
    <col min="2" max="11" width="4.7109375" customWidth="1"/>
  </cols>
  <sheetData>
    <row r="1" spans="1:12" x14ac:dyDescent="0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Top="1" x14ac:dyDescent="0.25">
      <c r="A3" s="3" t="s">
        <v>40</v>
      </c>
      <c r="B3" s="43" t="s">
        <v>0</v>
      </c>
      <c r="C3" s="43"/>
      <c r="D3" s="43" t="s">
        <v>1</v>
      </c>
      <c r="E3" s="43"/>
      <c r="F3" s="43" t="s">
        <v>2</v>
      </c>
      <c r="G3" s="43"/>
      <c r="H3" s="44" t="s">
        <v>3</v>
      </c>
      <c r="I3" s="45"/>
      <c r="J3" s="38" t="s">
        <v>4</v>
      </c>
      <c r="K3" s="39"/>
      <c r="L3" s="2"/>
    </row>
    <row r="4" spans="1:12" ht="15.75" thickBot="1" x14ac:dyDescent="0.3">
      <c r="A4" s="5" t="s">
        <v>5</v>
      </c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7" t="s">
        <v>7</v>
      </c>
      <c r="J4" s="8" t="s">
        <v>6</v>
      </c>
      <c r="K4" s="7" t="s">
        <v>39</v>
      </c>
      <c r="L4" s="2"/>
    </row>
    <row r="5" spans="1:12" ht="15.75" thickTop="1" x14ac:dyDescent="0.25">
      <c r="A5" s="13" t="s">
        <v>8</v>
      </c>
      <c r="B5" s="37">
        <v>5</v>
      </c>
      <c r="C5" s="37">
        <v>2</v>
      </c>
      <c r="D5" s="37">
        <v>4</v>
      </c>
      <c r="E5" s="37">
        <v>2</v>
      </c>
      <c r="F5" s="37">
        <v>4</v>
      </c>
      <c r="G5" s="37">
        <v>2</v>
      </c>
      <c r="H5" s="37">
        <v>4</v>
      </c>
      <c r="I5" s="33">
        <v>2</v>
      </c>
      <c r="J5" s="32">
        <f>B5+D5+F5+H5</f>
        <v>17</v>
      </c>
      <c r="K5" s="33">
        <v>8</v>
      </c>
      <c r="L5" s="2"/>
    </row>
    <row r="6" spans="1:12" x14ac:dyDescent="0.25">
      <c r="A6" s="16" t="s">
        <v>9</v>
      </c>
      <c r="B6" s="36">
        <v>4</v>
      </c>
      <c r="C6" s="36">
        <v>4</v>
      </c>
      <c r="D6" s="36">
        <v>4</v>
      </c>
      <c r="E6" s="36">
        <v>4</v>
      </c>
      <c r="F6" s="36">
        <v>4</v>
      </c>
      <c r="G6" s="36">
        <v>4</v>
      </c>
      <c r="H6" s="36">
        <v>4</v>
      </c>
      <c r="I6" s="35">
        <v>4</v>
      </c>
      <c r="J6" s="34">
        <f>B6+D6+F6+H6</f>
        <v>16</v>
      </c>
      <c r="K6" s="35">
        <v>16</v>
      </c>
      <c r="L6" s="2"/>
    </row>
    <row r="7" spans="1:12" x14ac:dyDescent="0.25">
      <c r="A7" s="16" t="s">
        <v>10</v>
      </c>
      <c r="B7" s="36"/>
      <c r="C7" s="36"/>
      <c r="D7" s="36"/>
      <c r="E7" s="36"/>
      <c r="F7" s="36">
        <v>3</v>
      </c>
      <c r="G7" s="36">
        <v>3</v>
      </c>
      <c r="H7" s="36">
        <v>3</v>
      </c>
      <c r="I7" s="35">
        <v>3</v>
      </c>
      <c r="J7" s="34">
        <f t="shared" ref="J7:J18" si="0">B7+D7+F7+H7</f>
        <v>6</v>
      </c>
      <c r="K7" s="35">
        <v>6</v>
      </c>
      <c r="L7" s="2"/>
    </row>
    <row r="8" spans="1:12" x14ac:dyDescent="0.25">
      <c r="A8" s="16" t="s">
        <v>11</v>
      </c>
      <c r="B8" s="36">
        <v>1</v>
      </c>
      <c r="C8" s="36"/>
      <c r="D8" s="36">
        <v>1</v>
      </c>
      <c r="E8" s="36"/>
      <c r="F8" s="36">
        <v>1</v>
      </c>
      <c r="G8" s="36"/>
      <c r="H8" s="36">
        <v>1</v>
      </c>
      <c r="I8" s="35"/>
      <c r="J8" s="34">
        <f t="shared" si="0"/>
        <v>4</v>
      </c>
      <c r="K8" s="35">
        <v>0</v>
      </c>
      <c r="L8" s="2"/>
    </row>
    <row r="9" spans="1:12" x14ac:dyDescent="0.25">
      <c r="A9" s="16" t="s">
        <v>13</v>
      </c>
      <c r="B9" s="36">
        <v>2</v>
      </c>
      <c r="C9" s="36"/>
      <c r="D9" s="36">
        <v>2</v>
      </c>
      <c r="E9" s="36"/>
      <c r="F9" s="36">
        <v>2</v>
      </c>
      <c r="G9" s="36"/>
      <c r="H9" s="36">
        <v>2</v>
      </c>
      <c r="I9" s="35"/>
      <c r="J9" s="34">
        <f t="shared" si="0"/>
        <v>8</v>
      </c>
      <c r="K9" s="35">
        <v>0</v>
      </c>
      <c r="L9" s="2"/>
    </row>
    <row r="10" spans="1:12" x14ac:dyDescent="0.25">
      <c r="A10" s="16" t="s">
        <v>14</v>
      </c>
      <c r="B10" s="36">
        <v>2</v>
      </c>
      <c r="C10" s="36"/>
      <c r="D10" s="36">
        <v>2</v>
      </c>
      <c r="E10" s="36"/>
      <c r="F10" s="36">
        <v>1</v>
      </c>
      <c r="G10" s="36"/>
      <c r="H10" s="36">
        <v>2</v>
      </c>
      <c r="I10" s="35"/>
      <c r="J10" s="34">
        <f t="shared" si="0"/>
        <v>7</v>
      </c>
      <c r="K10" s="35">
        <v>0</v>
      </c>
      <c r="L10" s="2"/>
    </row>
    <row r="11" spans="1:12" x14ac:dyDescent="0.25">
      <c r="A11" s="16" t="s">
        <v>15</v>
      </c>
      <c r="B11" s="36">
        <v>4</v>
      </c>
      <c r="C11" s="36">
        <v>2</v>
      </c>
      <c r="D11" s="36">
        <v>4</v>
      </c>
      <c r="E11" s="36">
        <v>2</v>
      </c>
      <c r="F11" s="36">
        <v>4</v>
      </c>
      <c r="G11" s="36">
        <v>2</v>
      </c>
      <c r="H11" s="36">
        <v>4</v>
      </c>
      <c r="I11" s="35">
        <v>2</v>
      </c>
      <c r="J11" s="34">
        <f t="shared" si="0"/>
        <v>16</v>
      </c>
      <c r="K11" s="35">
        <v>8</v>
      </c>
      <c r="L11" s="2"/>
    </row>
    <row r="12" spans="1:12" x14ac:dyDescent="0.25">
      <c r="A12" s="16" t="s">
        <v>16</v>
      </c>
      <c r="B12" s="36">
        <v>2.5</v>
      </c>
      <c r="C12" s="36">
        <v>0.5</v>
      </c>
      <c r="D12" s="36">
        <v>2</v>
      </c>
      <c r="E12" s="36">
        <v>1</v>
      </c>
      <c r="F12" s="36">
        <v>2.5</v>
      </c>
      <c r="G12" s="36">
        <v>0.5</v>
      </c>
      <c r="H12" s="36">
        <v>2</v>
      </c>
      <c r="I12" s="36">
        <v>1</v>
      </c>
      <c r="J12" s="34">
        <f t="shared" si="0"/>
        <v>9</v>
      </c>
      <c r="K12" s="35">
        <v>3</v>
      </c>
      <c r="L12" s="2"/>
    </row>
    <row r="13" spans="1:12" x14ac:dyDescent="0.25">
      <c r="A13" s="16" t="s">
        <v>17</v>
      </c>
      <c r="B13" s="36"/>
      <c r="C13" s="36"/>
      <c r="D13" s="36">
        <v>2</v>
      </c>
      <c r="E13" s="36">
        <v>1</v>
      </c>
      <c r="F13" s="36">
        <v>2.5</v>
      </c>
      <c r="G13" s="36">
        <v>0.5</v>
      </c>
      <c r="H13" s="36">
        <v>2</v>
      </c>
      <c r="I13" s="36">
        <v>1</v>
      </c>
      <c r="J13" s="34">
        <f t="shared" si="0"/>
        <v>6.5</v>
      </c>
      <c r="K13" s="35">
        <v>2.5</v>
      </c>
      <c r="L13" s="2"/>
    </row>
    <row r="14" spans="1:12" x14ac:dyDescent="0.25">
      <c r="A14" s="16" t="s">
        <v>18</v>
      </c>
      <c r="B14" s="36">
        <v>2.5</v>
      </c>
      <c r="C14" s="36">
        <v>0.5</v>
      </c>
      <c r="D14" s="36">
        <v>2</v>
      </c>
      <c r="E14" s="36">
        <v>1</v>
      </c>
      <c r="F14" s="36">
        <v>2</v>
      </c>
      <c r="G14" s="36">
        <v>1</v>
      </c>
      <c r="H14" s="36">
        <v>2</v>
      </c>
      <c r="I14" s="36">
        <v>1</v>
      </c>
      <c r="J14" s="34">
        <f t="shared" si="0"/>
        <v>8.5</v>
      </c>
      <c r="K14" s="35">
        <v>3.5</v>
      </c>
      <c r="L14" s="2"/>
    </row>
    <row r="15" spans="1:12" x14ac:dyDescent="0.25">
      <c r="A15" s="16" t="s">
        <v>38</v>
      </c>
      <c r="B15" s="36">
        <v>1</v>
      </c>
      <c r="C15" s="36">
        <v>1</v>
      </c>
      <c r="D15" s="36">
        <v>1</v>
      </c>
      <c r="E15" s="36">
        <v>1</v>
      </c>
      <c r="F15" s="36">
        <v>1</v>
      </c>
      <c r="G15" s="36">
        <v>1</v>
      </c>
      <c r="H15" s="36">
        <v>1</v>
      </c>
      <c r="I15" s="35">
        <v>1</v>
      </c>
      <c r="J15" s="34">
        <f t="shared" si="0"/>
        <v>4</v>
      </c>
      <c r="K15" s="35">
        <v>4</v>
      </c>
      <c r="L15" s="2"/>
    </row>
    <row r="16" spans="1:12" x14ac:dyDescent="0.25">
      <c r="A16" s="16" t="s">
        <v>19</v>
      </c>
      <c r="B16" s="36">
        <v>1</v>
      </c>
      <c r="C16" s="36"/>
      <c r="D16" s="36">
        <v>1</v>
      </c>
      <c r="E16" s="36"/>
      <c r="F16" s="36">
        <v>1</v>
      </c>
      <c r="G16" s="36"/>
      <c r="H16" s="36">
        <v>1</v>
      </c>
      <c r="I16" s="35"/>
      <c r="J16" s="34">
        <f t="shared" si="0"/>
        <v>4</v>
      </c>
      <c r="K16" s="35">
        <v>0</v>
      </c>
      <c r="L16" s="2"/>
    </row>
    <row r="17" spans="1:12" x14ac:dyDescent="0.25">
      <c r="A17" s="16" t="s">
        <v>20</v>
      </c>
      <c r="B17" s="36">
        <v>2</v>
      </c>
      <c r="C17" s="36"/>
      <c r="D17" s="36">
        <v>2</v>
      </c>
      <c r="E17" s="36"/>
      <c r="F17" s="36">
        <v>1</v>
      </c>
      <c r="G17" s="36"/>
      <c r="H17" s="36">
        <v>1</v>
      </c>
      <c r="I17" s="35"/>
      <c r="J17" s="34">
        <f t="shared" si="0"/>
        <v>6</v>
      </c>
      <c r="K17" s="35">
        <v>0</v>
      </c>
      <c r="L17" s="2"/>
    </row>
    <row r="18" spans="1:12" ht="15.75" thickBot="1" x14ac:dyDescent="0.3">
      <c r="A18" s="21" t="s">
        <v>21</v>
      </c>
      <c r="B18" s="6">
        <v>3</v>
      </c>
      <c r="C18" s="6">
        <v>3</v>
      </c>
      <c r="D18" s="6">
        <v>3</v>
      </c>
      <c r="E18" s="6">
        <v>3</v>
      </c>
      <c r="F18" s="6">
        <v>2</v>
      </c>
      <c r="G18" s="6">
        <v>2</v>
      </c>
      <c r="H18" s="6">
        <v>2</v>
      </c>
      <c r="I18" s="7">
        <v>2</v>
      </c>
      <c r="J18" s="34">
        <f t="shared" si="0"/>
        <v>10</v>
      </c>
      <c r="K18" s="7">
        <v>10</v>
      </c>
      <c r="L18" s="2"/>
    </row>
    <row r="19" spans="1:12" ht="16.5" thickTop="1" thickBot="1" x14ac:dyDescent="0.3">
      <c r="A19" s="24" t="s">
        <v>4</v>
      </c>
      <c r="B19" s="31">
        <f t="shared" ref="B19:K19" si="1">SUM(B5:B18)</f>
        <v>30</v>
      </c>
      <c r="C19" s="31">
        <f t="shared" si="1"/>
        <v>13</v>
      </c>
      <c r="D19" s="31">
        <f t="shared" si="1"/>
        <v>30</v>
      </c>
      <c r="E19" s="31">
        <f t="shared" si="1"/>
        <v>15</v>
      </c>
      <c r="F19" s="31">
        <f t="shared" si="1"/>
        <v>31</v>
      </c>
      <c r="G19" s="31">
        <f t="shared" si="1"/>
        <v>16</v>
      </c>
      <c r="H19" s="31">
        <f t="shared" si="1"/>
        <v>31</v>
      </c>
      <c r="I19" s="28">
        <f t="shared" si="1"/>
        <v>17</v>
      </c>
      <c r="J19" s="27">
        <f t="shared" si="1"/>
        <v>122</v>
      </c>
      <c r="K19" s="28">
        <f t="shared" si="1"/>
        <v>61</v>
      </c>
      <c r="L19" s="2"/>
    </row>
    <row r="20" spans="1:12" ht="15.75" thickTop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" t="s">
        <v>45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thickTop="1" x14ac:dyDescent="0.25">
      <c r="A23" s="3" t="s">
        <v>41</v>
      </c>
      <c r="B23" s="43" t="s">
        <v>22</v>
      </c>
      <c r="C23" s="43"/>
      <c r="D23" s="43" t="s">
        <v>23</v>
      </c>
      <c r="E23" s="43"/>
      <c r="F23" s="43" t="s">
        <v>24</v>
      </c>
      <c r="G23" s="43"/>
      <c r="H23" s="48" t="s">
        <v>25</v>
      </c>
      <c r="I23" s="45"/>
      <c r="J23" s="38" t="s">
        <v>4</v>
      </c>
      <c r="K23" s="39"/>
      <c r="L23" s="2"/>
    </row>
    <row r="24" spans="1:12" x14ac:dyDescent="0.25">
      <c r="A24" s="4" t="s">
        <v>42</v>
      </c>
      <c r="B24" s="42" t="s">
        <v>26</v>
      </c>
      <c r="C24" s="42"/>
      <c r="D24" s="42" t="s">
        <v>27</v>
      </c>
      <c r="E24" s="42"/>
      <c r="F24" s="42" t="s">
        <v>28</v>
      </c>
      <c r="G24" s="42"/>
      <c r="H24" s="46" t="s">
        <v>29</v>
      </c>
      <c r="I24" s="47"/>
      <c r="J24" s="40"/>
      <c r="K24" s="41"/>
      <c r="L24" s="2"/>
    </row>
    <row r="25" spans="1:12" ht="15.75" thickBot="1" x14ac:dyDescent="0.3">
      <c r="A25" s="5" t="s">
        <v>5</v>
      </c>
      <c r="B25" s="6" t="s">
        <v>6</v>
      </c>
      <c r="C25" s="6" t="s">
        <v>7</v>
      </c>
      <c r="D25" s="6" t="s">
        <v>6</v>
      </c>
      <c r="E25" s="6" t="s">
        <v>7</v>
      </c>
      <c r="F25" s="6" t="s">
        <v>6</v>
      </c>
      <c r="G25" s="6" t="s">
        <v>7</v>
      </c>
      <c r="H25" s="6" t="s">
        <v>6</v>
      </c>
      <c r="I25" s="7" t="s">
        <v>7</v>
      </c>
      <c r="J25" s="8" t="s">
        <v>6</v>
      </c>
      <c r="K25" s="7" t="s">
        <v>39</v>
      </c>
      <c r="L25" s="2"/>
    </row>
    <row r="26" spans="1:12" ht="15.75" thickTop="1" x14ac:dyDescent="0.25">
      <c r="A26" s="13" t="s">
        <v>8</v>
      </c>
      <c r="B26" s="37">
        <v>3</v>
      </c>
      <c r="C26" s="37">
        <v>1</v>
      </c>
      <c r="D26" s="37">
        <v>3</v>
      </c>
      <c r="E26" s="37">
        <v>1</v>
      </c>
      <c r="F26" s="37">
        <v>4</v>
      </c>
      <c r="G26" s="37">
        <v>1</v>
      </c>
      <c r="H26" s="37">
        <v>4</v>
      </c>
      <c r="I26" s="33">
        <v>1</v>
      </c>
      <c r="J26" s="32">
        <f>B26+D26+F26+H26</f>
        <v>14</v>
      </c>
      <c r="K26" s="35">
        <f>C26+E26+G26+I26</f>
        <v>4</v>
      </c>
      <c r="L26" s="2"/>
    </row>
    <row r="27" spans="1:12" x14ac:dyDescent="0.25">
      <c r="A27" s="16" t="s">
        <v>9</v>
      </c>
      <c r="B27" s="36">
        <v>3</v>
      </c>
      <c r="C27" s="36">
        <v>3</v>
      </c>
      <c r="D27" s="36">
        <v>3</v>
      </c>
      <c r="E27" s="36">
        <v>3</v>
      </c>
      <c r="F27" s="36">
        <v>3</v>
      </c>
      <c r="G27" s="36">
        <v>3</v>
      </c>
      <c r="H27" s="36">
        <v>3</v>
      </c>
      <c r="I27" s="35">
        <v>3</v>
      </c>
      <c r="J27" s="34">
        <f>B27+D27+F27+H27</f>
        <v>12</v>
      </c>
      <c r="K27" s="35">
        <f>C27+E27+G27+I27</f>
        <v>12</v>
      </c>
      <c r="L27" s="2"/>
    </row>
    <row r="28" spans="1:12" x14ac:dyDescent="0.25">
      <c r="A28" s="16" t="s">
        <v>30</v>
      </c>
      <c r="B28" s="36">
        <v>3</v>
      </c>
      <c r="C28" s="36">
        <v>3</v>
      </c>
      <c r="D28" s="36">
        <v>3</v>
      </c>
      <c r="E28" s="36">
        <v>3</v>
      </c>
      <c r="F28" s="36">
        <v>3</v>
      </c>
      <c r="G28" s="36">
        <v>3</v>
      </c>
      <c r="H28" s="36">
        <v>3</v>
      </c>
      <c r="I28" s="35">
        <v>3</v>
      </c>
      <c r="J28" s="34">
        <f t="shared" ref="J28:K44" si="2">B28+D28+F28+H28</f>
        <v>12</v>
      </c>
      <c r="K28" s="35">
        <f t="shared" si="2"/>
        <v>12</v>
      </c>
      <c r="L28" s="2"/>
    </row>
    <row r="29" spans="1:12" x14ac:dyDescent="0.25">
      <c r="A29" s="16" t="s">
        <v>12</v>
      </c>
      <c r="B29" s="36">
        <v>3</v>
      </c>
      <c r="C29" s="36"/>
      <c r="D29" s="36">
        <v>3</v>
      </c>
      <c r="E29" s="36"/>
      <c r="F29" s="36"/>
      <c r="G29" s="36"/>
      <c r="H29" s="36"/>
      <c r="I29" s="35"/>
      <c r="J29" s="34">
        <f t="shared" si="2"/>
        <v>6</v>
      </c>
      <c r="K29" s="35">
        <f t="shared" si="2"/>
        <v>0</v>
      </c>
      <c r="L29" s="2"/>
    </row>
    <row r="30" spans="1:12" x14ac:dyDescent="0.25">
      <c r="A30" s="16" t="s">
        <v>13</v>
      </c>
      <c r="B30" s="36">
        <v>3</v>
      </c>
      <c r="C30" s="36"/>
      <c r="D30" s="36">
        <v>3</v>
      </c>
      <c r="E30" s="36"/>
      <c r="F30" s="36"/>
      <c r="G30" s="36"/>
      <c r="H30" s="36"/>
      <c r="I30" s="35"/>
      <c r="J30" s="34">
        <f t="shared" si="2"/>
        <v>6</v>
      </c>
      <c r="K30" s="35">
        <f t="shared" si="2"/>
        <v>0</v>
      </c>
      <c r="L30" s="2"/>
    </row>
    <row r="31" spans="1:12" x14ac:dyDescent="0.25">
      <c r="A31" s="16" t="s">
        <v>14</v>
      </c>
      <c r="B31" s="36">
        <v>2</v>
      </c>
      <c r="C31" s="36"/>
      <c r="D31" s="36">
        <v>2</v>
      </c>
      <c r="E31" s="36"/>
      <c r="F31" s="36"/>
      <c r="G31" s="36"/>
      <c r="H31" s="36"/>
      <c r="I31" s="35"/>
      <c r="J31" s="34">
        <f t="shared" si="2"/>
        <v>4</v>
      </c>
      <c r="K31" s="35">
        <f t="shared" si="2"/>
        <v>0</v>
      </c>
      <c r="L31" s="2"/>
    </row>
    <row r="32" spans="1:12" x14ac:dyDescent="0.25">
      <c r="A32" s="16" t="s">
        <v>15</v>
      </c>
      <c r="B32" s="36">
        <v>3</v>
      </c>
      <c r="C32" s="36">
        <v>1</v>
      </c>
      <c r="D32" s="36">
        <v>3</v>
      </c>
      <c r="E32" s="36">
        <v>1</v>
      </c>
      <c r="F32" s="36">
        <v>3</v>
      </c>
      <c r="G32" s="36">
        <v>1</v>
      </c>
      <c r="H32" s="36">
        <v>3</v>
      </c>
      <c r="I32" s="35">
        <v>1</v>
      </c>
      <c r="J32" s="34">
        <f t="shared" si="2"/>
        <v>12</v>
      </c>
      <c r="K32" s="35">
        <f t="shared" si="2"/>
        <v>4</v>
      </c>
      <c r="L32" s="2"/>
    </row>
    <row r="33" spans="1:12" x14ac:dyDescent="0.25">
      <c r="A33" s="16" t="s">
        <v>31</v>
      </c>
      <c r="B33" s="36">
        <v>3</v>
      </c>
      <c r="C33" s="36">
        <v>1</v>
      </c>
      <c r="D33" s="36">
        <v>3</v>
      </c>
      <c r="E33" s="36">
        <v>1</v>
      </c>
      <c r="F33" s="36"/>
      <c r="G33" s="36"/>
      <c r="H33" s="36"/>
      <c r="I33" s="35"/>
      <c r="J33" s="34">
        <f t="shared" si="2"/>
        <v>6</v>
      </c>
      <c r="K33" s="35">
        <f t="shared" si="2"/>
        <v>2</v>
      </c>
      <c r="L33" s="2"/>
    </row>
    <row r="34" spans="1:12" x14ac:dyDescent="0.25">
      <c r="A34" s="16" t="s">
        <v>17</v>
      </c>
      <c r="B34" s="36">
        <v>3</v>
      </c>
      <c r="C34" s="36">
        <v>1</v>
      </c>
      <c r="D34" s="36">
        <v>3</v>
      </c>
      <c r="E34" s="36">
        <v>1</v>
      </c>
      <c r="F34" s="36"/>
      <c r="G34" s="36"/>
      <c r="H34" s="36"/>
      <c r="I34" s="35"/>
      <c r="J34" s="34">
        <f t="shared" si="2"/>
        <v>6</v>
      </c>
      <c r="K34" s="35">
        <f t="shared" si="2"/>
        <v>2</v>
      </c>
      <c r="L34" s="2"/>
    </row>
    <row r="35" spans="1:12" x14ac:dyDescent="0.25">
      <c r="A35" s="16" t="s">
        <v>18</v>
      </c>
      <c r="B35" s="36">
        <v>3</v>
      </c>
      <c r="C35" s="36">
        <v>1</v>
      </c>
      <c r="D35" s="36">
        <v>3</v>
      </c>
      <c r="E35" s="36">
        <v>1</v>
      </c>
      <c r="F35" s="36"/>
      <c r="G35" s="36"/>
      <c r="H35" s="36"/>
      <c r="I35" s="35"/>
      <c r="J35" s="34">
        <f t="shared" si="2"/>
        <v>6</v>
      </c>
      <c r="K35" s="35">
        <f t="shared" si="2"/>
        <v>2</v>
      </c>
      <c r="L35" s="2"/>
    </row>
    <row r="36" spans="1:12" x14ac:dyDescent="0.25">
      <c r="A36" s="16" t="s">
        <v>38</v>
      </c>
      <c r="B36" s="36">
        <v>1</v>
      </c>
      <c r="C36" s="36">
        <v>1</v>
      </c>
      <c r="D36" s="36">
        <v>1</v>
      </c>
      <c r="E36" s="36">
        <v>1</v>
      </c>
      <c r="F36" s="36">
        <v>3</v>
      </c>
      <c r="G36" s="36">
        <v>3</v>
      </c>
      <c r="H36" s="36"/>
      <c r="I36" s="35"/>
      <c r="J36" s="34">
        <f t="shared" si="2"/>
        <v>5</v>
      </c>
      <c r="K36" s="35">
        <f t="shared" si="2"/>
        <v>5</v>
      </c>
      <c r="L36" s="2"/>
    </row>
    <row r="37" spans="1:12" x14ac:dyDescent="0.25">
      <c r="A37" s="16" t="s">
        <v>19</v>
      </c>
      <c r="B37" s="36">
        <v>2</v>
      </c>
      <c r="C37" s="36"/>
      <c r="D37" s="36">
        <v>2</v>
      </c>
      <c r="E37" s="36"/>
      <c r="F37" s="36"/>
      <c r="G37" s="36"/>
      <c r="H37" s="36"/>
      <c r="I37" s="35"/>
      <c r="J37" s="34">
        <f t="shared" si="2"/>
        <v>4</v>
      </c>
      <c r="K37" s="35">
        <f t="shared" si="2"/>
        <v>0</v>
      </c>
      <c r="L37" s="2"/>
    </row>
    <row r="38" spans="1:12" x14ac:dyDescent="0.25">
      <c r="A38" s="16" t="s">
        <v>20</v>
      </c>
      <c r="B38" s="36"/>
      <c r="C38" s="36">
        <v>2</v>
      </c>
      <c r="D38" s="36"/>
      <c r="E38" s="36">
        <v>2</v>
      </c>
      <c r="F38" s="36"/>
      <c r="G38" s="36"/>
      <c r="H38" s="36"/>
      <c r="I38" s="35"/>
      <c r="J38" s="34">
        <f t="shared" si="2"/>
        <v>0</v>
      </c>
      <c r="K38" s="35">
        <f t="shared" si="2"/>
        <v>4</v>
      </c>
      <c r="L38" s="2"/>
    </row>
    <row r="39" spans="1:12" x14ac:dyDescent="0.25">
      <c r="A39" s="16" t="s">
        <v>32</v>
      </c>
      <c r="B39" s="36">
        <v>2</v>
      </c>
      <c r="C39" s="36">
        <v>2</v>
      </c>
      <c r="D39" s="36">
        <v>2</v>
      </c>
      <c r="E39" s="36">
        <v>2</v>
      </c>
      <c r="F39" s="36">
        <v>2</v>
      </c>
      <c r="G39" s="36">
        <v>2</v>
      </c>
      <c r="H39" s="36">
        <v>2</v>
      </c>
      <c r="I39" s="35">
        <v>2</v>
      </c>
      <c r="J39" s="34">
        <f t="shared" si="2"/>
        <v>8</v>
      </c>
      <c r="K39" s="35">
        <f t="shared" si="2"/>
        <v>8</v>
      </c>
      <c r="L39" s="2"/>
    </row>
    <row r="40" spans="1:12" x14ac:dyDescent="0.25">
      <c r="A40" s="16" t="s">
        <v>33</v>
      </c>
      <c r="B40" s="36"/>
      <c r="C40" s="36"/>
      <c r="D40" s="36"/>
      <c r="E40" s="36"/>
      <c r="F40" s="36">
        <v>2</v>
      </c>
      <c r="G40" s="36">
        <v>2</v>
      </c>
      <c r="H40" s="36">
        <v>2</v>
      </c>
      <c r="I40" s="35">
        <v>2</v>
      </c>
      <c r="J40" s="34">
        <f t="shared" si="2"/>
        <v>4</v>
      </c>
      <c r="K40" s="35">
        <f t="shared" si="2"/>
        <v>4</v>
      </c>
      <c r="L40" s="2"/>
    </row>
    <row r="41" spans="1:12" x14ac:dyDescent="0.25">
      <c r="A41" s="16" t="s">
        <v>34</v>
      </c>
      <c r="B41" s="36"/>
      <c r="C41" s="36"/>
      <c r="D41" s="36"/>
      <c r="E41" s="36"/>
      <c r="F41" s="36">
        <v>4</v>
      </c>
      <c r="G41" s="36">
        <v>4</v>
      </c>
      <c r="H41" s="36">
        <v>4</v>
      </c>
      <c r="I41" s="35">
        <v>4</v>
      </c>
      <c r="J41" s="34">
        <f t="shared" si="2"/>
        <v>8</v>
      </c>
      <c r="K41" s="35">
        <f t="shared" si="2"/>
        <v>8</v>
      </c>
      <c r="L41" s="2"/>
    </row>
    <row r="42" spans="1:12" x14ac:dyDescent="0.25">
      <c r="A42" s="16" t="s">
        <v>35</v>
      </c>
      <c r="B42" s="36"/>
      <c r="C42" s="36"/>
      <c r="D42" s="36"/>
      <c r="E42" s="36"/>
      <c r="F42" s="36">
        <v>4</v>
      </c>
      <c r="G42" s="36">
        <v>4</v>
      </c>
      <c r="H42" s="36">
        <v>4</v>
      </c>
      <c r="I42" s="35">
        <v>4</v>
      </c>
      <c r="J42" s="34">
        <f t="shared" si="2"/>
        <v>8</v>
      </c>
      <c r="K42" s="35">
        <f t="shared" si="2"/>
        <v>8</v>
      </c>
      <c r="L42" s="2"/>
    </row>
    <row r="43" spans="1:12" x14ac:dyDescent="0.25">
      <c r="A43" s="16" t="s">
        <v>36</v>
      </c>
      <c r="B43" s="36"/>
      <c r="C43" s="36"/>
      <c r="D43" s="36"/>
      <c r="E43" s="36"/>
      <c r="F43" s="36">
        <v>4</v>
      </c>
      <c r="G43" s="36">
        <v>4</v>
      </c>
      <c r="H43" s="36">
        <v>4</v>
      </c>
      <c r="I43" s="35">
        <v>4</v>
      </c>
      <c r="J43" s="34">
        <f t="shared" si="2"/>
        <v>8</v>
      </c>
      <c r="K43" s="35">
        <f t="shared" si="2"/>
        <v>8</v>
      </c>
      <c r="L43" s="2"/>
    </row>
    <row r="44" spans="1:12" ht="15.75" thickBot="1" x14ac:dyDescent="0.3">
      <c r="A44" s="16" t="s">
        <v>43</v>
      </c>
      <c r="B44" s="36"/>
      <c r="C44" s="36"/>
      <c r="D44" s="36"/>
      <c r="E44" s="36"/>
      <c r="F44" s="36"/>
      <c r="G44" s="36"/>
      <c r="H44" s="36">
        <v>3</v>
      </c>
      <c r="I44" s="35">
        <v>3</v>
      </c>
      <c r="J44" s="34">
        <f t="shared" si="2"/>
        <v>3</v>
      </c>
      <c r="K44" s="35">
        <f t="shared" si="2"/>
        <v>3</v>
      </c>
      <c r="L44" s="2"/>
    </row>
    <row r="45" spans="1:12" ht="16.5" thickTop="1" thickBot="1" x14ac:dyDescent="0.3">
      <c r="A45" s="24" t="s">
        <v>4</v>
      </c>
      <c r="B45" s="31">
        <f t="shared" ref="B45:K45" si="3">SUM(B26:B44)</f>
        <v>34</v>
      </c>
      <c r="C45" s="31">
        <f t="shared" si="3"/>
        <v>16</v>
      </c>
      <c r="D45" s="31">
        <f t="shared" si="3"/>
        <v>34</v>
      </c>
      <c r="E45" s="31">
        <f t="shared" si="3"/>
        <v>16</v>
      </c>
      <c r="F45" s="31">
        <f t="shared" si="3"/>
        <v>32</v>
      </c>
      <c r="G45" s="31">
        <f t="shared" si="3"/>
        <v>27</v>
      </c>
      <c r="H45" s="31">
        <f t="shared" si="3"/>
        <v>32</v>
      </c>
      <c r="I45" s="28">
        <f t="shared" si="3"/>
        <v>27</v>
      </c>
      <c r="J45" s="30">
        <f t="shared" si="3"/>
        <v>132</v>
      </c>
      <c r="K45" s="28">
        <f t="shared" si="3"/>
        <v>86</v>
      </c>
      <c r="L45" s="2"/>
    </row>
    <row r="46" spans="1:12" ht="15.75" thickTop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1" t="s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thickTop="1" x14ac:dyDescent="0.25">
      <c r="A49" s="3" t="s">
        <v>41</v>
      </c>
      <c r="B49" s="43" t="s">
        <v>22</v>
      </c>
      <c r="C49" s="43"/>
      <c r="D49" s="43" t="s">
        <v>23</v>
      </c>
      <c r="E49" s="43"/>
      <c r="F49" s="43" t="s">
        <v>24</v>
      </c>
      <c r="G49" s="43"/>
      <c r="H49" s="48" t="s">
        <v>25</v>
      </c>
      <c r="I49" s="45"/>
      <c r="J49" s="38" t="s">
        <v>4</v>
      </c>
      <c r="K49" s="39"/>
      <c r="L49" s="2"/>
    </row>
    <row r="50" spans="1:12" x14ac:dyDescent="0.25">
      <c r="A50" s="4" t="s">
        <v>42</v>
      </c>
      <c r="B50" s="42" t="s">
        <v>26</v>
      </c>
      <c r="C50" s="42"/>
      <c r="D50" s="42" t="s">
        <v>27</v>
      </c>
      <c r="E50" s="42"/>
      <c r="F50" s="42" t="s">
        <v>28</v>
      </c>
      <c r="G50" s="42"/>
      <c r="H50" s="46" t="s">
        <v>29</v>
      </c>
      <c r="I50" s="47"/>
      <c r="J50" s="40"/>
      <c r="K50" s="41"/>
      <c r="L50" s="2"/>
    </row>
    <row r="51" spans="1:12" ht="15.75" thickBot="1" x14ac:dyDescent="0.3">
      <c r="A51" s="5" t="s">
        <v>5</v>
      </c>
      <c r="B51" s="6" t="s">
        <v>6</v>
      </c>
      <c r="C51" s="6" t="s">
        <v>7</v>
      </c>
      <c r="D51" s="6" t="s">
        <v>6</v>
      </c>
      <c r="E51" s="6" t="s">
        <v>7</v>
      </c>
      <c r="F51" s="6" t="s">
        <v>6</v>
      </c>
      <c r="G51" s="6" t="s">
        <v>7</v>
      </c>
      <c r="H51" s="6" t="s">
        <v>6</v>
      </c>
      <c r="I51" s="7" t="s">
        <v>7</v>
      </c>
      <c r="J51" s="8" t="s">
        <v>6</v>
      </c>
      <c r="K51" s="7" t="s">
        <v>39</v>
      </c>
      <c r="L51" s="2"/>
    </row>
    <row r="52" spans="1:12" ht="15.75" thickTop="1" x14ac:dyDescent="0.25">
      <c r="A52" s="13" t="s">
        <v>8</v>
      </c>
      <c r="B52" s="14">
        <v>3</v>
      </c>
      <c r="C52" s="14">
        <v>1</v>
      </c>
      <c r="D52" s="14">
        <v>4</v>
      </c>
      <c r="E52" s="14">
        <v>1</v>
      </c>
      <c r="F52" s="14">
        <v>3</v>
      </c>
      <c r="G52" s="14">
        <v>1</v>
      </c>
      <c r="H52" s="14">
        <v>4</v>
      </c>
      <c r="I52" s="15">
        <v>1</v>
      </c>
      <c r="J52" s="9">
        <v>14</v>
      </c>
      <c r="K52" s="10">
        <v>4</v>
      </c>
      <c r="L52" s="2"/>
    </row>
    <row r="53" spans="1:12" x14ac:dyDescent="0.25">
      <c r="A53" s="16" t="s">
        <v>9</v>
      </c>
      <c r="B53" s="17">
        <v>3</v>
      </c>
      <c r="C53" s="17">
        <v>3</v>
      </c>
      <c r="D53" s="17">
        <v>3</v>
      </c>
      <c r="E53" s="17">
        <v>3</v>
      </c>
      <c r="F53" s="17">
        <v>3</v>
      </c>
      <c r="G53" s="17">
        <v>3</v>
      </c>
      <c r="H53" s="17">
        <v>4</v>
      </c>
      <c r="I53" s="18">
        <v>4</v>
      </c>
      <c r="J53" s="11">
        <v>13</v>
      </c>
      <c r="K53" s="12">
        <v>13</v>
      </c>
      <c r="L53" s="2"/>
    </row>
    <row r="54" spans="1:12" x14ac:dyDescent="0.25">
      <c r="A54" s="16" t="s">
        <v>30</v>
      </c>
      <c r="B54" s="17">
        <v>3</v>
      </c>
      <c r="C54" s="17">
        <v>3</v>
      </c>
      <c r="D54" s="17">
        <v>3</v>
      </c>
      <c r="E54" s="17">
        <v>3</v>
      </c>
      <c r="F54" s="17">
        <v>3</v>
      </c>
      <c r="G54" s="17">
        <v>3</v>
      </c>
      <c r="H54" s="17">
        <v>3</v>
      </c>
      <c r="I54" s="18">
        <v>3</v>
      </c>
      <c r="J54" s="11">
        <v>12</v>
      </c>
      <c r="K54" s="12">
        <v>12</v>
      </c>
      <c r="L54" s="2"/>
    </row>
    <row r="55" spans="1:12" x14ac:dyDescent="0.25">
      <c r="A55" s="16" t="s">
        <v>12</v>
      </c>
      <c r="B55" s="17">
        <v>2</v>
      </c>
      <c r="C55" s="19"/>
      <c r="D55" s="17">
        <v>2</v>
      </c>
      <c r="E55" s="19"/>
      <c r="F55" s="17">
        <v>2</v>
      </c>
      <c r="G55" s="19"/>
      <c r="H55" s="17">
        <v>2</v>
      </c>
      <c r="I55" s="20"/>
      <c r="J55" s="11">
        <v>8</v>
      </c>
      <c r="K55" s="12">
        <v>0</v>
      </c>
      <c r="L55" s="2"/>
    </row>
    <row r="56" spans="1:12" x14ac:dyDescent="0.25">
      <c r="A56" s="16" t="s">
        <v>13</v>
      </c>
      <c r="B56" s="17">
        <v>3</v>
      </c>
      <c r="C56" s="19"/>
      <c r="D56" s="17">
        <v>3</v>
      </c>
      <c r="E56" s="19"/>
      <c r="F56" s="17">
        <v>2</v>
      </c>
      <c r="G56" s="19"/>
      <c r="H56" s="19"/>
      <c r="I56" s="20"/>
      <c r="J56" s="11">
        <v>8</v>
      </c>
      <c r="K56" s="12">
        <v>0</v>
      </c>
      <c r="L56" s="2"/>
    </row>
    <row r="57" spans="1:12" x14ac:dyDescent="0.25">
      <c r="A57" s="16" t="s">
        <v>14</v>
      </c>
      <c r="B57" s="17">
        <v>2</v>
      </c>
      <c r="C57" s="19"/>
      <c r="D57" s="17">
        <v>2</v>
      </c>
      <c r="E57" s="19"/>
      <c r="F57" s="17">
        <v>2</v>
      </c>
      <c r="G57" s="19"/>
      <c r="H57" s="19"/>
      <c r="I57" s="20"/>
      <c r="J57" s="11">
        <v>6</v>
      </c>
      <c r="K57" s="12">
        <v>0</v>
      </c>
      <c r="L57" s="2"/>
    </row>
    <row r="58" spans="1:12" x14ac:dyDescent="0.25">
      <c r="A58" s="16" t="s">
        <v>15</v>
      </c>
      <c r="B58" s="17">
        <v>4</v>
      </c>
      <c r="C58" s="17">
        <v>1</v>
      </c>
      <c r="D58" s="17">
        <v>3</v>
      </c>
      <c r="E58" s="17">
        <v>1</v>
      </c>
      <c r="F58" s="17">
        <v>3</v>
      </c>
      <c r="G58" s="17">
        <v>1</v>
      </c>
      <c r="H58" s="17">
        <v>4</v>
      </c>
      <c r="I58" s="18">
        <v>1</v>
      </c>
      <c r="J58" s="11">
        <v>14</v>
      </c>
      <c r="K58" s="12">
        <v>4</v>
      </c>
      <c r="L58" s="2"/>
    </row>
    <row r="59" spans="1:12" x14ac:dyDescent="0.25">
      <c r="A59" s="16" t="s">
        <v>31</v>
      </c>
      <c r="B59" s="17">
        <v>3</v>
      </c>
      <c r="C59" s="17">
        <v>0.5</v>
      </c>
      <c r="D59" s="17">
        <v>3</v>
      </c>
      <c r="E59" s="17">
        <v>0.5</v>
      </c>
      <c r="F59" s="17">
        <v>3</v>
      </c>
      <c r="G59" s="17">
        <v>1</v>
      </c>
      <c r="H59" s="19"/>
      <c r="I59" s="20"/>
      <c r="J59" s="11">
        <v>9</v>
      </c>
      <c r="K59" s="12">
        <v>2</v>
      </c>
      <c r="L59" s="2"/>
    </row>
    <row r="60" spans="1:12" x14ac:dyDescent="0.25">
      <c r="A60" s="16" t="s">
        <v>17</v>
      </c>
      <c r="B60" s="17">
        <v>3</v>
      </c>
      <c r="C60" s="17">
        <v>1</v>
      </c>
      <c r="D60" s="17">
        <v>3</v>
      </c>
      <c r="E60" s="17">
        <v>0.5</v>
      </c>
      <c r="F60" s="17">
        <v>3</v>
      </c>
      <c r="G60" s="17">
        <v>0.5</v>
      </c>
      <c r="H60" s="19"/>
      <c r="I60" s="20"/>
      <c r="J60" s="11">
        <v>9</v>
      </c>
      <c r="K60" s="12">
        <v>2</v>
      </c>
      <c r="L60" s="2"/>
    </row>
    <row r="61" spans="1:12" x14ac:dyDescent="0.25">
      <c r="A61" s="16" t="s">
        <v>18</v>
      </c>
      <c r="B61" s="17">
        <v>3</v>
      </c>
      <c r="C61" s="17">
        <v>0.5</v>
      </c>
      <c r="D61" s="17">
        <v>3</v>
      </c>
      <c r="E61" s="17">
        <v>1</v>
      </c>
      <c r="F61" s="17">
        <v>3</v>
      </c>
      <c r="G61" s="17">
        <v>0.5</v>
      </c>
      <c r="H61" s="19"/>
      <c r="I61" s="20"/>
      <c r="J61" s="11">
        <v>9</v>
      </c>
      <c r="K61" s="12">
        <v>2</v>
      </c>
      <c r="L61" s="2"/>
    </row>
    <row r="62" spans="1:12" x14ac:dyDescent="0.25">
      <c r="A62" s="16" t="s">
        <v>38</v>
      </c>
      <c r="B62" s="17">
        <v>2</v>
      </c>
      <c r="C62" s="17">
        <v>2</v>
      </c>
      <c r="D62" s="17">
        <v>1</v>
      </c>
      <c r="E62" s="17">
        <v>1</v>
      </c>
      <c r="F62" s="17">
        <v>1</v>
      </c>
      <c r="G62" s="17">
        <v>1</v>
      </c>
      <c r="H62" s="19"/>
      <c r="I62" s="20"/>
      <c r="J62" s="11">
        <v>4</v>
      </c>
      <c r="K62" s="12">
        <v>4</v>
      </c>
      <c r="L62" s="2"/>
    </row>
    <row r="63" spans="1:12" x14ac:dyDescent="0.25">
      <c r="A63" s="16" t="s">
        <v>19</v>
      </c>
      <c r="B63" s="17">
        <v>2</v>
      </c>
      <c r="C63" s="19"/>
      <c r="D63" s="17">
        <v>2</v>
      </c>
      <c r="E63" s="19"/>
      <c r="F63" s="19"/>
      <c r="G63" s="19"/>
      <c r="H63" s="19"/>
      <c r="I63" s="20"/>
      <c r="J63" s="11">
        <v>4</v>
      </c>
      <c r="K63" s="12">
        <v>0</v>
      </c>
      <c r="L63" s="2"/>
    </row>
    <row r="64" spans="1:12" x14ac:dyDescent="0.25">
      <c r="A64" s="16" t="s">
        <v>20</v>
      </c>
      <c r="B64" s="19"/>
      <c r="C64" s="17">
        <v>2</v>
      </c>
      <c r="D64" s="19"/>
      <c r="E64" s="17">
        <v>2</v>
      </c>
      <c r="F64" s="19"/>
      <c r="G64" s="19"/>
      <c r="H64" s="19"/>
      <c r="I64" s="20"/>
      <c r="J64" s="11">
        <v>0</v>
      </c>
      <c r="K64" s="12">
        <v>4</v>
      </c>
      <c r="L64" s="2"/>
    </row>
    <row r="65" spans="1:12" x14ac:dyDescent="0.25">
      <c r="A65" s="16" t="s">
        <v>32</v>
      </c>
      <c r="B65" s="17">
        <v>2</v>
      </c>
      <c r="C65" s="17">
        <v>2</v>
      </c>
      <c r="D65" s="17">
        <v>2</v>
      </c>
      <c r="E65" s="17">
        <v>2</v>
      </c>
      <c r="F65" s="17">
        <v>2</v>
      </c>
      <c r="G65" s="17">
        <v>2</v>
      </c>
      <c r="H65" s="17">
        <v>2</v>
      </c>
      <c r="I65" s="18">
        <v>2</v>
      </c>
      <c r="J65" s="11">
        <v>8</v>
      </c>
      <c r="K65" s="12">
        <v>8</v>
      </c>
      <c r="L65" s="2"/>
    </row>
    <row r="66" spans="1:12" x14ac:dyDescent="0.25">
      <c r="A66" s="16" t="s">
        <v>33</v>
      </c>
      <c r="B66" s="19"/>
      <c r="C66" s="19"/>
      <c r="D66" s="19"/>
      <c r="E66" s="19"/>
      <c r="F66" s="17">
        <v>2</v>
      </c>
      <c r="G66" s="17">
        <v>2</v>
      </c>
      <c r="H66" s="17">
        <v>2</v>
      </c>
      <c r="I66" s="18">
        <v>2</v>
      </c>
      <c r="J66" s="11">
        <v>4</v>
      </c>
      <c r="K66" s="12">
        <v>4</v>
      </c>
      <c r="L66" s="2"/>
    </row>
    <row r="67" spans="1:12" x14ac:dyDescent="0.25">
      <c r="A67" s="16" t="s">
        <v>34</v>
      </c>
      <c r="B67" s="19"/>
      <c r="C67" s="19"/>
      <c r="D67" s="19"/>
      <c r="E67" s="19"/>
      <c r="F67" s="17">
        <v>2</v>
      </c>
      <c r="G67" s="17">
        <v>2</v>
      </c>
      <c r="H67" s="17">
        <v>2</v>
      </c>
      <c r="I67" s="18">
        <v>2</v>
      </c>
      <c r="J67" s="11">
        <v>4</v>
      </c>
      <c r="K67" s="12">
        <v>4</v>
      </c>
      <c r="L67" s="2"/>
    </row>
    <row r="68" spans="1:12" x14ac:dyDescent="0.25">
      <c r="A68" s="16" t="s">
        <v>35</v>
      </c>
      <c r="B68" s="19"/>
      <c r="C68" s="19"/>
      <c r="D68" s="19"/>
      <c r="E68" s="19"/>
      <c r="F68" s="19"/>
      <c r="G68" s="19"/>
      <c r="H68" s="17">
        <v>3</v>
      </c>
      <c r="I68" s="18">
        <v>3</v>
      </c>
      <c r="J68" s="11">
        <v>3</v>
      </c>
      <c r="K68" s="12">
        <v>3</v>
      </c>
      <c r="L68" s="2"/>
    </row>
    <row r="69" spans="1:12" ht="15.75" thickBot="1" x14ac:dyDescent="0.3">
      <c r="A69" s="21" t="s">
        <v>36</v>
      </c>
      <c r="B69" s="29"/>
      <c r="C69" s="29"/>
      <c r="D69" s="29"/>
      <c r="E69" s="29"/>
      <c r="F69" s="29"/>
      <c r="G69" s="29"/>
      <c r="H69" s="22">
        <v>3</v>
      </c>
      <c r="I69" s="23">
        <v>3</v>
      </c>
      <c r="J69" s="8">
        <v>3</v>
      </c>
      <c r="K69" s="7">
        <v>3</v>
      </c>
      <c r="L69" s="2"/>
    </row>
    <row r="70" spans="1:12" ht="16.5" thickTop="1" thickBot="1" x14ac:dyDescent="0.3">
      <c r="A70" s="24" t="s">
        <v>4</v>
      </c>
      <c r="B70" s="25">
        <f t="shared" ref="B70:K70" si="4">SUM(B52:B69)</f>
        <v>35</v>
      </c>
      <c r="C70" s="25">
        <f t="shared" si="4"/>
        <v>16</v>
      </c>
      <c r="D70" s="25">
        <f t="shared" si="4"/>
        <v>34</v>
      </c>
      <c r="E70" s="25">
        <f t="shared" si="4"/>
        <v>15</v>
      </c>
      <c r="F70" s="25">
        <f t="shared" si="4"/>
        <v>34</v>
      </c>
      <c r="G70" s="25">
        <f t="shared" si="4"/>
        <v>17</v>
      </c>
      <c r="H70" s="25">
        <f t="shared" si="4"/>
        <v>29</v>
      </c>
      <c r="I70" s="26">
        <f t="shared" si="4"/>
        <v>21</v>
      </c>
      <c r="J70" s="30">
        <f t="shared" si="4"/>
        <v>132</v>
      </c>
      <c r="K70" s="28">
        <f t="shared" si="4"/>
        <v>69</v>
      </c>
      <c r="L70" s="2"/>
    </row>
    <row r="71" spans="1:12" ht="15.75" thickTop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</sheetData>
  <mergeCells count="23">
    <mergeCell ref="F23:G23"/>
    <mergeCell ref="H23:I23"/>
    <mergeCell ref="J23:K24"/>
    <mergeCell ref="B24:C24"/>
    <mergeCell ref="D24:E24"/>
    <mergeCell ref="F24:G24"/>
    <mergeCell ref="H24:I24"/>
    <mergeCell ref="J49:K50"/>
    <mergeCell ref="B50:C50"/>
    <mergeCell ref="B3:C3"/>
    <mergeCell ref="D3:E3"/>
    <mergeCell ref="F3:G3"/>
    <mergeCell ref="H3:I3"/>
    <mergeCell ref="J3:K3"/>
    <mergeCell ref="D50:E50"/>
    <mergeCell ref="F50:G50"/>
    <mergeCell ref="H50:I50"/>
    <mergeCell ref="B49:C49"/>
    <mergeCell ref="D49:E49"/>
    <mergeCell ref="F49:G49"/>
    <mergeCell ref="H49:I49"/>
    <mergeCell ref="B23:C23"/>
    <mergeCell ref="D23:E2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6CC9442A4783498677DEF42F63A10D" ma:contentTypeVersion="10" ma:contentTypeDescription="Create a new document." ma:contentTypeScope="" ma:versionID="afe09cce6b6f6a51546f9b34fd904732">
  <xsd:schema xmlns:xsd="http://www.w3.org/2001/XMLSchema" xmlns:xs="http://www.w3.org/2001/XMLSchema" xmlns:p="http://schemas.microsoft.com/office/2006/metadata/properties" xmlns:ns3="ca4e4e65-8770-4640-95b9-c60c45d5781e" xmlns:ns4="61ed175a-6a61-4e54-a22c-21c3628406f2" targetNamespace="http://schemas.microsoft.com/office/2006/metadata/properties" ma:root="true" ma:fieldsID="d09d6aa21a849f00b0d4f1950088cb9b" ns3:_="" ns4:_="">
    <xsd:import namespace="ca4e4e65-8770-4640-95b9-c60c45d5781e"/>
    <xsd:import namespace="61ed175a-6a61-4e54-a22c-21c3628406f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e4e65-8770-4640-95b9-c60c45d578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d175a-6a61-4e54-a22c-21c36284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00CD6A-93E9-411E-8598-0B946B0438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BC4F7-22A2-4A12-9A65-E7CD7EA8E7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8CBB2A-E07A-4B3E-8F91-D9C790293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4e4e65-8770-4640-95b9-c60c45d5781e"/>
    <ds:schemaRef ds:uri="61ed175a-6a61-4e54-a22c-21c36284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ŠVP</vt:lpstr>
    </vt:vector>
  </TitlesOfParts>
  <Company>Gymnázium a SOŠ Jaroměř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Hübner Karel</dc:creator>
  <cp:lastModifiedBy>Hübner Karel</cp:lastModifiedBy>
  <cp:lastPrinted>2020-06-23T08:28:25Z</cp:lastPrinted>
  <dcterms:created xsi:type="dcterms:W3CDTF">2014-11-21T08:06:47Z</dcterms:created>
  <dcterms:modified xsi:type="dcterms:W3CDTF">2021-10-07T11:28:36Z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0x0101008A6CC9442A4783498677DEF42F63A10D</vt:lpwstr>
  </property>
</Properties>
</file>